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TABLO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<sst xmlns="http://schemas.openxmlformats.org/spreadsheetml/2006/main" count="33" uniqueCount="31">
  <si>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GİDERLER</t>
  </si>
  <si>
    <t>GELİRLER</t>
  </si>
  <si>
    <t>GİDERLER TOPLAMI</t>
  </si>
  <si>
    <t>GELİRLERİ TOPLAMI</t>
  </si>
  <si>
    <t>GELİR FAZLASI</t>
  </si>
  <si>
    <t>GİDER FAZLASI</t>
  </si>
  <si>
    <t>GENEL TOPLAM</t>
  </si>
  <si>
    <t>TÜRKİYE  KÜREK FEDERASYONU</t>
  </si>
  <si>
    <t xml:space="preserve"> </t>
  </si>
  <si>
    <t>DEMİRBAŞ MALZEME ALIM GİDERLERİ</t>
  </si>
  <si>
    <t>TAHMİNİ BÜTÇE</t>
  </si>
  <si>
    <t>SPOR MALZEMESİ GİDERLERİ</t>
  </si>
  <si>
    <t>YURTİÇİ KAMP GİDERLERİ</t>
  </si>
  <si>
    <t>YURTDIŞI FAALİYET GİDERLERİ</t>
  </si>
  <si>
    <t>YURTİÇİ FAALİYET GİDERLERİ</t>
  </si>
  <si>
    <t>PERSONEL GİDERLERİ</t>
  </si>
  <si>
    <t>TOPLANTI GİDERLERİ</t>
  </si>
  <si>
    <t>DİĞER ORGANİZASYON VE FAALİYET GİDERLERİ</t>
  </si>
  <si>
    <t>UL.FEDERASYON AİDATLARI</t>
  </si>
  <si>
    <t>TMOK ÜYELİK AİDATI</t>
  </si>
  <si>
    <t>PARKUR KURULUM VE MALZEME GİDERLERİ</t>
  </si>
  <si>
    <t>ANKARA BÜRO GİDERLERİ</t>
  </si>
  <si>
    <t>İSTANBUL BÜRO GİDERLERİ</t>
  </si>
  <si>
    <t>SGM YARDIMI</t>
  </si>
  <si>
    <t>SPOR TOTO (REKLAM GELİRİ)</t>
  </si>
  <si>
    <t>SPORCU-ANTRENÖR-HAKEM LİSANS,VİZE GEL.</t>
  </si>
  <si>
    <t>01/01/2016 - 31/12/2016</t>
  </si>
  <si>
    <t>EĞİTİM GİDERLERİ</t>
  </si>
  <si>
    <t>YURTDIŞI KAMP GİDERLERİ</t>
  </si>
  <si>
    <t>ALTYAPI ÇALIŞMALARI GİDERLERİ</t>
  </si>
  <si>
    <t>DİĞER GELİRLER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</si>
</sst>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#.00"/>
  </numFmts>
  <fonts count="45">
    <font>
      <sz val="10"/>
      <name val="Arial Tur"/>
      <family val="0"/>
    </font>
    <font>
      <sz val="8"/>
      <name val="Arial Tur"/>
      <family val="0"/>
    </font>
    <font>
      <b/>
      <sz val="15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b/>
      <sz val="17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/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172" fontId="0" fillId="0" borderId="11" xfId="0" applyNumberFormat="1" applyBorder="1" applyAlignment="1">
      <alignment horizontal="right"/>
    </xf>
    <xf numFmtId="172" fontId="23" fillId="0" borderId="12" xfId="0" applyNumberFormat="1" applyFont="1" applyBorder="1" applyAlignment="1">
      <alignment horizontal="right"/>
    </xf>
    <xf numFmtId="0" fontId="23" fillId="0" borderId="13" xfId="0" applyFont="1" applyBorder="1" applyAlignment="1" quotePrefix="1">
      <alignment horizontal="lef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24" fillId="0" borderId="11" xfId="0" applyFont="1" applyFill="1" applyBorder="1" applyAlignment="1">
      <alignment/>
    </xf>
    <xf numFmtId="172" fontId="25" fillId="0" borderId="11" xfId="0" applyNumberFormat="1" applyFont="1" applyBorder="1" applyAlignment="1">
      <alignment horizontal="right"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4" xfId="0" applyFont="1" applyFill="1" applyBorder="1" applyAlignment="1">
      <alignment/>
    </xf>
    <xf numFmtId="172" fontId="25" fillId="0" borderId="14" xfId="0" applyNumberFormat="1" applyFont="1" applyBorder="1" applyAlignment="1">
      <alignment horizontal="right"/>
    </xf>
    <xf numFmtId="0" fontId="24" fillId="0" borderId="14" xfId="0" applyFont="1" applyBorder="1" applyAlignment="1">
      <alignment/>
    </xf>
    <xf numFmtId="0" fontId="25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72" fontId="0" fillId="0" borderId="17" xfId="0" applyNumberFormat="1" applyBorder="1" applyAlignment="1">
      <alignment horizontal="right"/>
    </xf>
    <xf numFmtId="172" fontId="0" fillId="0" borderId="17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172" fontId="25" fillId="0" borderId="18" xfId="0" applyNumberFormat="1" applyFont="1" applyBorder="1" applyAlignment="1">
      <alignment/>
    </xf>
    <xf numFmtId="172" fontId="25" fillId="0" borderId="17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24" fillId="0" borderId="20" xfId="0" applyFont="1" applyFill="1" applyBorder="1" applyAlignment="1">
      <alignment/>
    </xf>
    <xf numFmtId="172" fontId="44" fillId="0" borderId="20" xfId="0" applyNumberFormat="1" applyFont="1" applyBorder="1" applyAlignment="1">
      <alignment horizontal="right"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24" fillId="0" borderId="20" xfId="0" applyFont="1" applyBorder="1" applyAlignment="1">
      <alignment/>
    </xf>
    <xf numFmtId="172" fontId="25" fillId="0" borderId="23" xfId="0" applyNumberFormat="1" applyFont="1" applyBorder="1" applyAlignment="1">
      <alignment/>
    </xf>
    <xf numFmtId="0" fontId="23" fillId="33" borderId="13" xfId="0" applyFont="1" applyFill="1" applyBorder="1" applyAlignment="1" quotePrefix="1">
      <alignment horizontal="left"/>
    </xf>
    <xf numFmtId="0" fontId="0" fillId="33" borderId="11" xfId="0" applyFill="1" applyBorder="1" applyAlignment="1" quotePrefix="1">
      <alignment horizontal="left"/>
    </xf>
    <xf numFmtId="172" fontId="0" fillId="33" borderId="17" xfId="0" applyNumberFormat="1" applyFill="1" applyBorder="1" applyAlignment="1">
      <alignment horizontal="right"/>
    </xf>
    <xf numFmtId="0" fontId="0" fillId="33" borderId="11" xfId="0" applyFill="1" applyBorder="1" applyAlignment="1">
      <alignment/>
    </xf>
    <xf numFmtId="0" fontId="0" fillId="33" borderId="15" xfId="0" applyFont="1" applyFill="1" applyBorder="1" applyAlignment="1" quotePrefix="1">
      <alignment horizontal="left"/>
    </xf>
    <xf numFmtId="0" fontId="0" fillId="33" borderId="24" xfId="0" applyFill="1" applyBorder="1" applyAlignment="1" quotePrefix="1">
      <alignment horizontal="left"/>
    </xf>
    <xf numFmtId="172" fontId="0" fillId="33" borderId="24" xfId="0" applyNumberFormat="1" applyFill="1" applyBorder="1" applyAlignment="1">
      <alignment horizontal="right"/>
    </xf>
    <xf numFmtId="172" fontId="0" fillId="33" borderId="11" xfId="0" applyNumberFormat="1" applyFill="1" applyBorder="1" applyAlignment="1">
      <alignment horizontal="right"/>
    </xf>
    <xf numFmtId="0" fontId="0" fillId="33" borderId="11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5" fillId="0" borderId="25" xfId="0" applyFont="1" applyBorder="1" applyAlignment="1" quotePrefix="1">
      <alignment horizontal="center"/>
    </xf>
    <xf numFmtId="0" fontId="5" fillId="0" borderId="26" xfId="0" applyFont="1" applyBorder="1" applyAlignment="1" quotePrefix="1">
      <alignment horizontal="center"/>
    </xf>
    <xf numFmtId="0" fontId="5" fillId="0" borderId="27" xfId="0" applyFont="1" applyBorder="1" applyAlignment="1" quotePrefix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6" xfId="0" applyFont="1" applyBorder="1" applyAlignment="1" quotePrefix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16" xfId="0" applyFont="1" applyBorder="1" applyAlignment="1" quotePrefix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11" xfId="0" applyFont="1" applyFill="1" applyBorder="1" applyAlignment="1" quotePrefix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7" xfId="0" applyFont="1" applyFill="1" applyBorder="1" applyAlignment="1" quotePrefix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4">
      <selection activeCell="I19" sqref="I19"/>
    </sheetView>
  </sheetViews>
  <sheetFormatPr defaultColWidth="9.00390625" defaultRowHeight="12.75"/>
  <cols>
    <col min="1" max="1" width="0.2421875" style="0" customWidth="1"/>
    <col min="2" max="2" width="47.125" style="0" bestFit="1" customWidth="1"/>
    <col min="3" max="3" width="14.625" style="0" customWidth="1"/>
    <col min="4" max="4" width="0.12890625" style="0" customWidth="1"/>
    <col min="5" max="5" width="0.2421875" style="0" customWidth="1"/>
    <col min="6" max="6" width="44.625" style="0" customWidth="1"/>
    <col min="7" max="7" width="14.625" style="0" customWidth="1"/>
  </cols>
  <sheetData>
    <row r="1" spans="1:7" ht="21.75">
      <c r="A1" s="43" t="s">
        <v>7</v>
      </c>
      <c r="B1" s="44"/>
      <c r="C1" s="44"/>
      <c r="D1" s="44"/>
      <c r="E1" s="44"/>
      <c r="F1" s="44"/>
      <c r="G1" s="45"/>
    </row>
    <row r="2" spans="1:7" ht="19.5">
      <c r="A2" s="46" t="s">
        <v>26</v>
      </c>
      <c r="B2" s="47"/>
      <c r="C2" s="47"/>
      <c r="D2" s="47"/>
      <c r="E2" s="47"/>
      <c r="F2" s="47"/>
      <c r="G2" s="48"/>
    </row>
    <row r="3" spans="1:7" ht="15.75">
      <c r="A3" s="49" t="s">
        <v>10</v>
      </c>
      <c r="B3" s="50"/>
      <c r="C3" s="50"/>
      <c r="D3" s="50"/>
      <c r="E3" s="50"/>
      <c r="F3" s="50"/>
      <c r="G3" s="51"/>
    </row>
    <row r="4" spans="1:7" ht="12.75">
      <c r="A4" s="19"/>
      <c r="B4" s="1"/>
      <c r="C4" s="1"/>
      <c r="D4" s="1"/>
      <c r="E4" s="1"/>
      <c r="F4" s="1"/>
      <c r="G4" s="20"/>
    </row>
    <row r="5" spans="1:7" ht="15.75">
      <c r="A5" s="52" t="s">
        <v>0</v>
      </c>
      <c r="B5" s="53"/>
      <c r="C5" s="53"/>
      <c r="D5" s="2"/>
      <c r="E5" s="54" t="s">
        <v>1</v>
      </c>
      <c r="F5" s="53"/>
      <c r="G5" s="55"/>
    </row>
    <row r="6" spans="1:7" ht="15">
      <c r="A6" s="37"/>
      <c r="B6" s="38" t="s">
        <v>14</v>
      </c>
      <c r="C6" s="39">
        <v>700000</v>
      </c>
      <c r="D6" s="4"/>
      <c r="E6" s="33"/>
      <c r="F6" s="34" t="s">
        <v>23</v>
      </c>
      <c r="G6" s="35">
        <v>1750000</v>
      </c>
    </row>
    <row r="7" spans="1:7" ht="15">
      <c r="A7" s="37"/>
      <c r="B7" s="34" t="s">
        <v>13</v>
      </c>
      <c r="C7" s="40">
        <v>550000</v>
      </c>
      <c r="D7" s="4"/>
      <c r="E7" s="33"/>
      <c r="F7" s="34" t="s">
        <v>24</v>
      </c>
      <c r="G7" s="35">
        <v>2650000</v>
      </c>
    </row>
    <row r="8" spans="1:7" ht="15">
      <c r="A8" s="37"/>
      <c r="B8" s="34" t="s">
        <v>12</v>
      </c>
      <c r="C8" s="40">
        <v>450000</v>
      </c>
      <c r="D8" s="4"/>
      <c r="E8" s="33"/>
      <c r="F8" s="34" t="s">
        <v>25</v>
      </c>
      <c r="G8" s="35">
        <v>150000</v>
      </c>
    </row>
    <row r="9" spans="1:7" ht="15">
      <c r="A9" s="37"/>
      <c r="B9" s="41" t="s">
        <v>28</v>
      </c>
      <c r="C9" s="40">
        <v>300000</v>
      </c>
      <c r="D9" s="4"/>
      <c r="E9" s="33"/>
      <c r="F9" s="36" t="s">
        <v>30</v>
      </c>
      <c r="G9" s="35">
        <v>195000</v>
      </c>
    </row>
    <row r="10" spans="1:7" ht="15">
      <c r="A10" s="37"/>
      <c r="B10" s="41" t="s">
        <v>27</v>
      </c>
      <c r="C10" s="40">
        <v>150000</v>
      </c>
      <c r="D10" s="4"/>
      <c r="E10" s="5"/>
      <c r="F10" s="6"/>
      <c r="G10" s="21"/>
    </row>
    <row r="11" spans="1:7" ht="15">
      <c r="A11" s="37"/>
      <c r="B11" s="41" t="s">
        <v>29</v>
      </c>
      <c r="C11" s="40">
        <v>500000</v>
      </c>
      <c r="D11" s="4"/>
      <c r="E11" s="5"/>
      <c r="F11" s="6"/>
      <c r="G11" s="21"/>
    </row>
    <row r="12" spans="1:7" ht="15">
      <c r="A12" s="37"/>
      <c r="B12" s="41" t="s">
        <v>11</v>
      </c>
      <c r="C12" s="40">
        <v>150000</v>
      </c>
      <c r="D12" s="4"/>
      <c r="E12" s="5"/>
      <c r="F12" s="6"/>
      <c r="G12" s="21"/>
    </row>
    <row r="13" spans="1:7" ht="15">
      <c r="A13" s="37"/>
      <c r="B13" s="41" t="s">
        <v>15</v>
      </c>
      <c r="C13" s="40">
        <v>500000</v>
      </c>
      <c r="D13" s="4"/>
      <c r="E13" s="5"/>
      <c r="F13" s="6"/>
      <c r="G13" s="21"/>
    </row>
    <row r="14" spans="1:7" ht="15">
      <c r="A14" s="37"/>
      <c r="B14" s="41" t="s">
        <v>16</v>
      </c>
      <c r="C14" s="40">
        <v>60000</v>
      </c>
      <c r="D14" s="4"/>
      <c r="E14" s="5"/>
      <c r="F14" s="6"/>
      <c r="G14" s="21"/>
    </row>
    <row r="15" spans="1:7" ht="15">
      <c r="A15" s="37"/>
      <c r="B15" s="41" t="s">
        <v>17</v>
      </c>
      <c r="C15" s="40">
        <v>60000</v>
      </c>
      <c r="D15" s="4"/>
      <c r="E15" s="5"/>
      <c r="F15" s="6" t="s">
        <v>8</v>
      </c>
      <c r="G15" s="21"/>
    </row>
    <row r="16" spans="1:7" ht="15">
      <c r="A16" s="37"/>
      <c r="B16" s="41" t="s">
        <v>18</v>
      </c>
      <c r="C16" s="40">
        <v>10000</v>
      </c>
      <c r="D16" s="4"/>
      <c r="E16" s="5"/>
      <c r="F16" s="6" t="s">
        <v>8</v>
      </c>
      <c r="G16" s="21"/>
    </row>
    <row r="17" spans="1:7" ht="15">
      <c r="A17" s="37"/>
      <c r="B17" s="41" t="s">
        <v>19</v>
      </c>
      <c r="C17" s="40">
        <v>5000</v>
      </c>
      <c r="D17" s="4"/>
      <c r="E17" s="5"/>
      <c r="F17" s="7"/>
      <c r="G17" s="22"/>
    </row>
    <row r="18" spans="1:7" ht="15">
      <c r="A18" s="37"/>
      <c r="B18" s="41" t="s">
        <v>20</v>
      </c>
      <c r="C18" s="40">
        <v>120000</v>
      </c>
      <c r="D18" s="4"/>
      <c r="E18" s="5"/>
      <c r="F18" s="7"/>
      <c r="G18" s="22"/>
    </row>
    <row r="19" spans="1:7" ht="15">
      <c r="A19" s="37"/>
      <c r="B19" s="34" t="s">
        <v>21</v>
      </c>
      <c r="C19" s="40">
        <v>80000</v>
      </c>
      <c r="D19" s="4"/>
      <c r="E19" s="5"/>
      <c r="F19" s="7"/>
      <c r="G19" s="22"/>
    </row>
    <row r="20" spans="1:7" ht="15">
      <c r="A20" s="42"/>
      <c r="B20" s="41" t="s">
        <v>22</v>
      </c>
      <c r="C20" s="40">
        <v>110000</v>
      </c>
      <c r="D20" s="8"/>
      <c r="E20" s="5"/>
      <c r="F20" s="7"/>
      <c r="G20" s="22"/>
    </row>
    <row r="21" spans="1:7" ht="15">
      <c r="A21" s="42" t="s">
        <v>9</v>
      </c>
      <c r="B21" s="41"/>
      <c r="C21" s="40">
        <v>1000000</v>
      </c>
      <c r="D21" s="9"/>
      <c r="E21" s="5"/>
      <c r="F21" s="7"/>
      <c r="G21" s="22"/>
    </row>
    <row r="22" spans="1:7" ht="15">
      <c r="A22" s="23"/>
      <c r="B22" s="6"/>
      <c r="C22" s="3"/>
      <c r="D22" s="9"/>
      <c r="E22" s="5"/>
      <c r="F22" s="7"/>
      <c r="G22" s="22"/>
    </row>
    <row r="23" spans="1:7" ht="15">
      <c r="A23" s="23"/>
      <c r="B23" s="6"/>
      <c r="C23" s="3"/>
      <c r="D23" s="9"/>
      <c r="E23" s="5"/>
      <c r="F23" s="7"/>
      <c r="G23" s="22"/>
    </row>
    <row r="24" spans="1:7" ht="15.75">
      <c r="A24" s="23"/>
      <c r="B24" s="15" t="s">
        <v>2</v>
      </c>
      <c r="C24" s="16">
        <f>SUM(C6:C23)</f>
        <v>4745000</v>
      </c>
      <c r="D24" s="12"/>
      <c r="E24" s="13"/>
      <c r="F24" s="17" t="s">
        <v>3</v>
      </c>
      <c r="G24" s="24">
        <f>SUM(G6:G23)</f>
        <v>4745000</v>
      </c>
    </row>
    <row r="25" spans="1:7" ht="15.75">
      <c r="A25" s="23"/>
      <c r="B25" s="10" t="s">
        <v>4</v>
      </c>
      <c r="C25" s="11"/>
      <c r="D25" s="18"/>
      <c r="E25" s="18"/>
      <c r="F25" s="14" t="s">
        <v>5</v>
      </c>
      <c r="G25" s="25"/>
    </row>
    <row r="26" spans="1:7" ht="16.5" thickBot="1">
      <c r="A26" s="26"/>
      <c r="B26" s="27" t="s">
        <v>6</v>
      </c>
      <c r="C26" s="28">
        <f>C24</f>
        <v>4745000</v>
      </c>
      <c r="D26" s="29"/>
      <c r="E26" s="30"/>
      <c r="F26" s="31" t="s">
        <v>6</v>
      </c>
      <c r="G26" s="32">
        <f>C26</f>
        <v>4745000</v>
      </c>
    </row>
  </sheetData>
  <sheetProtection/>
  <mergeCells count="5">
    <mergeCell ref="A1:G1"/>
    <mergeCell ref="A2:G2"/>
    <mergeCell ref="A3:G3"/>
    <mergeCell ref="A5:C5"/>
    <mergeCell ref="E5:G5"/>
  </mergeCells>
  <printOptions horizontalCentered="1"/>
  <pageMargins left="0.3937007874015748" right="0.1968503937007874" top="1.141732283464567" bottom="0.984251968503937" header="0.5118110236220472" footer="0.5118110236220472"/>
  <pageSetup horizontalDpi="600" verticalDpi="600" orientation="landscape" paperSize="9" r:id="rId3"/>
  <legacyDrawing r:id="rId2"/>
  <oleObjects>
    <oleObject progId="" shapeId="3876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smmm</dc:creator>
  <cp:keywords/>
  <dc:description/>
  <cp:lastModifiedBy>EXPER</cp:lastModifiedBy>
  <cp:lastPrinted>2014-10-27T17:57:20Z</cp:lastPrinted>
  <dcterms:created xsi:type="dcterms:W3CDTF">2012-01-09T14:53:38Z</dcterms:created>
  <dcterms:modified xsi:type="dcterms:W3CDTF">2014-10-27T17:57:57Z</dcterms:modified>
  <cp:category/>
  <cp:version/>
  <cp:contentType/>
  <cp:contentStatus/>
</cp:coreProperties>
</file>